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10" windowWidth="15480" windowHeight="8445" activeTab="1"/>
  </bookViews>
  <sheets>
    <sheet name="công chức" sheetId="4" r:id="rId1"/>
    <sheet name="viên chức" sheetId="6" r:id="rId2"/>
  </sheets>
  <definedNames>
    <definedName name="_xlnm.Print_Titles" localSheetId="0">'công chức'!$8:$9</definedName>
  </definedNames>
  <calcPr calcId="144525"/>
</workbook>
</file>

<file path=xl/calcChain.xml><?xml version="1.0" encoding="utf-8"?>
<calcChain xmlns="http://schemas.openxmlformats.org/spreadsheetml/2006/main">
  <c r="D12" i="6" l="1"/>
  <c r="D48" i="4"/>
  <c r="D11" i="4"/>
  <c r="D10" i="4" l="1"/>
</calcChain>
</file>

<file path=xl/sharedStrings.xml><?xml version="1.0" encoding="utf-8"?>
<sst xmlns="http://schemas.openxmlformats.org/spreadsheetml/2006/main" count="252" uniqueCount="157">
  <si>
    <t>CỘNG HOÀ XÃ HỘI CHỦ NGHĨA VIỆT NAM</t>
  </si>
  <si>
    <t>Độc lập - Tự do - Hạnh phúc</t>
  </si>
  <si>
    <t>TT</t>
  </si>
  <si>
    <t>Quản lý Bình đẳng giới</t>
  </si>
  <si>
    <t>Quản lý doanh nghiệp và lao động</t>
  </si>
  <si>
    <t>Quản lý về quy hoạch và xây dựng</t>
  </si>
  <si>
    <t>Quản lý đầu tư và xúc tiến đầu tư</t>
  </si>
  <si>
    <t>Quản lý tài nguyên và môi trường</t>
  </si>
  <si>
    <t>Quản lý Thương mại - Dịch vụ</t>
  </si>
  <si>
    <t>Quản lý công nghiệp</t>
  </si>
  <si>
    <t>Giải quyết khiếu nại, tố cáo</t>
  </si>
  <si>
    <t>Tiếp công dân</t>
  </si>
  <si>
    <t>Quản lý công nghiệp, tiểu thủ công nghiệp</t>
  </si>
  <si>
    <t>Quản lý môi trường</t>
  </si>
  <si>
    <t>Kiểm ngư</t>
  </si>
  <si>
    <t>Quản lý bảo vệ rừng và bảo tồn thiên nhiên</t>
  </si>
  <si>
    <t>Quản lý bảo vệ thực vật</t>
  </si>
  <si>
    <t>Quản lý chế biến thương mại nông, lâm, thủy sản</t>
  </si>
  <si>
    <t>Quy hoạch và xây dựng chính sách di dân, tái định cư</t>
  </si>
  <si>
    <t>Quản lý thông tin đối ngoại; Quản lý thông tin cơ sở hoặc vị trí pháp chế</t>
  </si>
  <si>
    <t>I</t>
  </si>
  <si>
    <t>II</t>
  </si>
  <si>
    <t>Giáo viên THPT</t>
  </si>
  <si>
    <t>Quản lý thương mại</t>
  </si>
  <si>
    <t>Quản lý thể dục, thể thao và du lịch</t>
  </si>
  <si>
    <t>Quản lý nghiệp vụ y; Quản lý dân số, kế hoạch hóa gia đình; Quản lý dược, mỹ phẩm; Quản lý vệ sinh an toàn thực phẩm; Quản lý bảo hiểm y tế; Quản lý y tế cơ sở và y tế dự phòng</t>
  </si>
  <si>
    <t>Quản lý về chăn nuôi</t>
  </si>
  <si>
    <t>Quản lý về an toàn nông sản, lâm sản, thủy sản</t>
  </si>
  <si>
    <t>Quản lý đất đai</t>
  </si>
  <si>
    <t>Hành chính tư pháp</t>
  </si>
  <si>
    <t>Quản lý về lâm nghiệp</t>
  </si>
  <si>
    <t>Quản lý giao thông vận tải</t>
  </si>
  <si>
    <t>Kiểm soát ô nhiễm môi trường</t>
  </si>
  <si>
    <t>Quản lý xây dựng</t>
  </si>
  <si>
    <t>Thanh tra</t>
  </si>
  <si>
    <t>Quản lý nghiệp vụ y, quản lý bảo hiểm y tế</t>
  </si>
  <si>
    <t xml:space="preserve"> </t>
  </si>
  <si>
    <t>Quản lý Bảo hiểm y tế</t>
  </si>
  <si>
    <t>Quản lý Nghiệp vụ Y</t>
  </si>
  <si>
    <t>Quản lý công trình thủy lợi và Nước sạch nông thôn</t>
  </si>
  <si>
    <t>KHỐI CẤP HUYỆN</t>
  </si>
  <si>
    <t>Công nghệ thông tin</t>
  </si>
  <si>
    <t>Sở Ngoại vụ</t>
  </si>
  <si>
    <t>Sở Lao động - Thương binh và Xã hội</t>
  </si>
  <si>
    <t>Sở Tư pháp</t>
  </si>
  <si>
    <t>Sở Y tế</t>
  </si>
  <si>
    <t>Sở Công Thương</t>
  </si>
  <si>
    <t>Sở Xây dựng</t>
  </si>
  <si>
    <t>Sở Tài chính</t>
  </si>
  <si>
    <t>Sở Thông tin và Truyền thông</t>
  </si>
  <si>
    <t>Sở Nông nghiệp và Phát triển nông thôn</t>
  </si>
  <si>
    <t>Sở Tài nguyên và Môi trường</t>
  </si>
  <si>
    <t>Sở Nội vụ</t>
  </si>
  <si>
    <t>Ban Quản lý Khu kinh tế tỉnh</t>
  </si>
  <si>
    <t>UBND huyện Hương Sơn</t>
  </si>
  <si>
    <t>UBND huyện Cẩm Xuyên</t>
  </si>
  <si>
    <t>UBND huyện Nghi Xuân</t>
  </si>
  <si>
    <t>UBND huyện Vũ Quang</t>
  </si>
  <si>
    <t>UBND huyện Hương Khê</t>
  </si>
  <si>
    <t>UBND huyện Thạch Hà</t>
  </si>
  <si>
    <t>UBND huyện Kỳ Anh</t>
  </si>
  <si>
    <t>UBND thị xã Hồng Lĩnh</t>
  </si>
  <si>
    <t>TỔNG CỘNG</t>
  </si>
  <si>
    <t>Phiên dịch (tiếng Anh)</t>
  </si>
  <si>
    <t>Quản lý công tác Dân số KHHGĐ</t>
  </si>
  <si>
    <t>Quản lý tôn giáo</t>
  </si>
  <si>
    <t>Xây dựng chính quyền</t>
  </si>
  <si>
    <t>Quản lý tài nguyên nước - Khoáng sản</t>
  </si>
  <si>
    <t>Quản lý kế hoạch và đầu tư</t>
  </si>
  <si>
    <t>Sở Giáo dục và Đào tạo</t>
  </si>
  <si>
    <t>Sở Kế hoạch và Đầu tư</t>
  </si>
  <si>
    <t>Quản lý về doanh nghiệp và kinh tế tập thể</t>
  </si>
  <si>
    <t>Quản lý nghiệp vụ y, quản lý BHYT; Quản lý y tế cơ sở và YTDP</t>
  </si>
  <si>
    <t>Chỉ tiêu</t>
  </si>
  <si>
    <t>01.003</t>
  </si>
  <si>
    <t>Quản lý quy hoạch kiến trúc; Quản lý giao thông, xây dựng</t>
  </si>
  <si>
    <t>Quản lý ngân sách; Quản lý thuế, phí và lệ phí; Quản lý các Quỹ; Thống kê và phân tích tài chính</t>
  </si>
  <si>
    <t>Yêu cầu về ngành, chuyên ngành đào tạo</t>
  </si>
  <si>
    <t>Mã ngạch</t>
  </si>
  <si>
    <t>Tốt nghiệp đại học trở lên, chuyên ngành Ngôn ngữ tiếng Anh</t>
  </si>
  <si>
    <t>Tốt nghiệp đại học trở lên, chuyên ngành Công nghệ thông tin</t>
  </si>
  <si>
    <t>Tốt nghiệp đại học trở lên, chuyên ngành Kinh tế đối ngoại</t>
  </si>
  <si>
    <t>Tốt nghiệp đại học trở lên, một trong các chuyên ngành: Y đa khoa, Y học dự phòng, Y học cổ truyền</t>
  </si>
  <si>
    <t>Tốt nghiệp đại học trở lên, một trong các chuyên ngành: Y đa khoa, Y học dự phòng, Dược học, Điều dưỡng, Y tế công cộng</t>
  </si>
  <si>
    <t>Tốt nghiệp đại học trở lên, một trong các chuyên ngành: Quản lý Công nghiệp; Kỹ thuật Công nghiệp; Công nghệ kỹ thuật cơ khí; Công nghệ chế tạo máy; Công nghệ kỹ thuật điều khiển và tự động hóa; Khoa học vật liệu; Công nghệ sợi, dệt; Công nghệ may; Công nghệ da dày; Công nghệ thực phẩm</t>
  </si>
  <si>
    <t>Tốt nghiệp đại học trở lên, một trong các chuyên ngành: Kỹ thuật công trình xây dựng, Quản lý xây dựng, Công nghệ kỹ thuật xây dựng, Kỹ thuật vật liệu, Công nghệ vật liệu, Khoa học vật liệu, Công nghệ kỹ thuật vật liệu xây dựng.</t>
  </si>
  <si>
    <t>Tốt nghiệp đại học trở lên, một trong các chuyên ngành: Luật; Quan hệ quốc tế; Báo chí; Truyền thông quốc tế</t>
  </si>
  <si>
    <t>Tốt nghiệp đại học trở lên, một trong các chuyên ngành: Chăn nuôi, Thú y, Trồng trọt, Bảo vệ thực vật</t>
  </si>
  <si>
    <t>Tốt nghiệp đại học trở lên, một trong các chuyên ngành: Chăn nuôi, Thú y</t>
  </si>
  <si>
    <t>Tốt nghiệp đại học trở lên, một trong các chuyên ngành: Kỹ thuật tàu thủy, Công nghệ kỹ thuật tàu thủy, Khai thác thủy sản, Khoa học hàng hải</t>
  </si>
  <si>
    <t>Tốt nghiệp đại học trở lên, một trong các chuyên ngành: Kỹ thuật công trình thủy, Kỹ thuật tài nguyên nước</t>
  </si>
  <si>
    <t>Tốt nghiệp đại học trở lên, một trong các chuyên ngành: Nông, lâm nghiệp và Thủy sản; Chế biến lương thực, thực phẩm, đồ uống; Công nghệ chế biến lâm sản</t>
  </si>
  <si>
    <t>Tốt nghiệp đại học trở lên, chuyên ngành Luật</t>
  </si>
  <si>
    <t>Tốt nghiệp đại học trở lên, một trong các chuyên ngành: Quản lý tài nguyên và môi trường; Quản lý tài nguyên rừng; Quản lý tài nguyên rừng và môi trường</t>
  </si>
  <si>
    <t>Tốt nghiệp đại học trở lên, một trong các chuyên ngành: Trồng trọt, Bảo vệ thực vật</t>
  </si>
  <si>
    <t>Tốt nghiệp đại học trở lên, một trong các chuyên ngành: Quản lý Trắc địa bản đồ, Đo đạc bản đồ, Quản lý đất đai</t>
  </si>
  <si>
    <t>Tốt nghiệp đại học trở lên, một trong các chuyên ngành: Luật, Hành chính học, Quản trị nhân lực</t>
  </si>
  <si>
    <t>Tốt nghiệp đại học trở lên, một trong các chuyên ngành: Luật; Kinh tế học; Hành chính học; Quản trị nhân lực</t>
  </si>
  <si>
    <t>Tốt nghiệp đại học trở lên, một trong các chuyên ngành: Tôn giáo học; Luật; Kinh tế học</t>
  </si>
  <si>
    <t>Tốt nghiệp đại học trở lên, một trong các chuyên ngành: Kinh tế, Thương mại quốc tế, Tài chính và Đầu tư quốc tế</t>
  </si>
  <si>
    <t xml:space="preserve">Tốt nghiệp đại học trở lên, một trong các chuyên ngành: Kinh tế, Kế toán, Tài chính </t>
  </si>
  <si>
    <t>Tốt nghiệp đại học trở lên, chuyên ngành Quản trị doanh nghiệp thương mại</t>
  </si>
  <si>
    <t>Tốt nghiệp đại học trở lên, một trong các chuyên ngành: Kiến trúc, Quy hoạch</t>
  </si>
  <si>
    <t xml:space="preserve">Tốt nghiệp đại học trở lên, một trong các chuyên ngành: Luật, Kinh tế </t>
  </si>
  <si>
    <t>Tốt nghiệp đại học trở lên, một trong các chuyên ngành: Môi trường, Quản lý đất đai</t>
  </si>
  <si>
    <t>Tốt nghiệp đại học trở lên, một trong các chuyên ngành: Y đa khoa, Y học cổ truyền, Dược học, điều dưỡng, Y tế công cộng, Y học dự phòng</t>
  </si>
  <si>
    <t>Tốt nghiệp đại học trở lên, một trong các chuyên ngành: Kỹ thuật công trình xây dựng, Kỹ thuật xây dựng công trình giao thông, Kỹ thuật xây dựng, Kỹ thuật cơ sở hạ tầng, Quản lý xây dựng, Kiến trúc</t>
  </si>
  <si>
    <t>Tốt nghiệp đại học trở lên, chuyên ngành Quản lý đất đai</t>
  </si>
  <si>
    <t>Tốt nghiệp đại học trở lên, một trong các chuyên ngành: Khai thác vận tải, Kỹ thuật xây dựng công trình giao thông</t>
  </si>
  <si>
    <t>Tốt nghiệp đại học trở lên, chuyên ngành Dược</t>
  </si>
  <si>
    <t>Tốt nghiệp đại học trở lên, chuyên ngành Y</t>
  </si>
  <si>
    <t>Tốt nghiệp đại học trở lên, một trong các chuyên ngành: Phát triển nông thôn, Khuyến nông</t>
  </si>
  <si>
    <t>Tốt nghiệp đại học trở lên, một trong các chuyên ngành: Kiến trúc, Quy hoạch vùng đô thị, Kỹ thuật công trình xây dựng, Kỹ thuật công trình giao thông, Kỹ thuật cơ sở hạ tầng, Quản lý xây dựng</t>
  </si>
  <si>
    <t>Tốt nghiệp đại học trở lên, một trong các chuyên ngành: Y đa khoa, Y học cổ truyền, Dược học, Y học dự phòng, Điều dưỡng, Dịch vụ y tế (Y tế công cộng)</t>
  </si>
  <si>
    <t>Tốt nghiệp đại học trở lên, chuyên ngành: Kinh doanh thương mại, Luật Kinh tế</t>
  </si>
  <si>
    <t>Tốt nghiệp đại học trở lên, chuyên ngành Kinh tế công nghiệp</t>
  </si>
  <si>
    <t>Tốt nghiệp đại học trở lên, một trong các chuyên ngành Quản trị dịch vụ du lịch và lữ hành</t>
  </si>
  <si>
    <t>Tốt nghiệp đại học trở lên, một trong các chuyên ngành: Lâm nghiệp, Lâm sinh</t>
  </si>
  <si>
    <t>Tốt nghiệp đại học trở lên, một trong các chuyên ngành: Luật, Hành chính, Kinh tế, Quản trị - Quản lý, Quản lý nhà nước, Xây dựng Đảng và Chính quyền nhà nước</t>
  </si>
  <si>
    <t>Tốt nghiệp đại học trở lên, một trong các chuyên ngành: Luật, Quản lý nhà nước, Kinh tế, Chính trị học, Xây dựng Đảng và chính quyền nhà nước, Xã hội học, Tâm lý học</t>
  </si>
  <si>
    <t>Tốt nghiệp đại học trở lên, một trong các chuyên ngành: Quản lý công nghiệp, Kinh tế Công nghiệp, Kỹ thuật Công nghiệp</t>
  </si>
  <si>
    <t>Tốt nghiệp đại học trở lên, chuyên ngành Kinh tế</t>
  </si>
  <si>
    <t>Tốt nghiệp đại học trở lên, một trong các chuyên ngành: Quản lý Tài nguyên và Môi trường, Khoa học Môi trường, Bảo vệ môi trường</t>
  </si>
  <si>
    <t>Tốt nghiệp đại học trở lên, một trong các chuyên ngành: Kỹ thuật Môi trường, Quản lý Tài nguyên và Môi trường, Kỹ thuật Tài nguyên nước</t>
  </si>
  <si>
    <t>Tốt nghiệp đại học trở lên, một trong các chuyên ngành: Chăn nuôi, Thú y, Bác sỹ Thú y</t>
  </si>
  <si>
    <t>Phụ lục I</t>
  </si>
  <si>
    <t>Quản lý vật liệu xây dựng</t>
  </si>
  <si>
    <t>Tốt nghiệp đại học trở lên, một trong các chuyên ngành: Kinh tế; Kinh tế quốc tế; Khoa học quản lý; Quản trị kinh doanh; Kinh doanh thương mại; Marketing; Kinh doanh quốc tế; Tài chính - Ngân hàng</t>
  </si>
  <si>
    <t>VỊ TRÍ, CHỈ TIÊU, YÊU CẦU VỀ NGÀNH, CHUYÊN NGÀNH ĐÀO TẠO TUYỂN DỤNG CÔNG CHỨC NĂM 2020</t>
  </si>
  <si>
    <t>Vị trí tuyển dụng</t>
  </si>
  <si>
    <t>Tên cơ quan, đơn vị</t>
  </si>
  <si>
    <t>Tốt nghiệp đại học trở lên, chuyên ngành Sư phạm Toán</t>
  </si>
  <si>
    <t>Tốt nghiệp đại học trở lên, chuyên ngành Sư phạm Ngữ văn</t>
  </si>
  <si>
    <t>Phụ lục II</t>
  </si>
  <si>
    <t>V.07.05.15</t>
  </si>
  <si>
    <t xml:space="preserve">KHỐI SỞ, BAN, NGÀNH </t>
  </si>
  <si>
    <t>Tốt nghiệp đại học trở lên, một trong các chuyên ngành: Kinh tế, Tài chính - Ngân sách, Quản trị kinh doanh, Kế toán</t>
  </si>
  <si>
    <t>Tốt nghiệp đại học trở lên, một trong các chuyên ngành: Kiến trúc, Quy hoạch vùng và đô thị, Kiến trúc cảnh quan, Quản lý xây dựng, Kỹ thuật xây dựng công trình giao thông, Kỹ thuật cơ sở hạ tầng.</t>
  </si>
  <si>
    <t>Tốt nghiệp đại học trở lên, một trong các chuyên ngành: Quản lý Tài nguyên và Môi trường, Công nghệ môi trường, Kỹ thuật môi trường, Khoa học môi trường</t>
  </si>
  <si>
    <t>Tốt nghiệp đại học trở lên, một trong các chuyên ngành: Luật kinh tế, Kinh tế, Quản trị kinh doanh, Kinh doanh thương mại, Luật Quốc tế</t>
  </si>
  <si>
    <t>VỊ TRÍ, CHỈ TIÊU, YÊU CẦU VỀ NGÀNH, CHUYÊN NGÀNH ĐÀO TẠO TUYỂN DỤNG VIÊN CHỨC NĂM 2020</t>
  </si>
  <si>
    <t>Quản lý quy hoạch - kế hoạch</t>
  </si>
  <si>
    <t>Kế hoạch Tổng hợp</t>
  </si>
  <si>
    <t>Quản lý dược, mỹ phẩm</t>
  </si>
  <si>
    <t>Quản lý dịch bệnh</t>
  </si>
  <si>
    <t>Quản lý kiến trúc quy hoạch</t>
  </si>
  <si>
    <t xml:space="preserve">Hành chính Tổng hợp; pháp chế </t>
  </si>
  <si>
    <t>Quản lý về đo đạc và bản đồ, viễn thám</t>
  </si>
  <si>
    <t>10.226</t>
  </si>
  <si>
    <t>Tốt nghiệp đại học trở lên, một trong các chuyên ngành: Luật, Lâm học, Lâm nghiệp đô thị, Lâm sinh, Quản lý bảo vệ rừng, Quản lý tài nguyên và môi trường, Quản lý tài nguyên rừng, Kinh tế tài nguyên thiên nhiên, Khoa học môi trường</t>
  </si>
  <si>
    <t>Quản lý bảo vệ đê điều</t>
  </si>
  <si>
    <t>11.082</t>
  </si>
  <si>
    <t>Kiểm lâm</t>
  </si>
  <si>
    <t>CỘNG HÒA XÃ HỘI CHỦ NGHĨA VIỆT NAM</t>
  </si>
  <si>
    <t>UBND TỈNH HÀ TĨNH</t>
  </si>
  <si>
    <t>SỞ NỘI VỤ</t>
  </si>
  <si>
    <t>(Ban hành kèm theo Thông báo số 01/TB-SNV ngày 06/01/2021 của Sở Nội vụ)</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</si>
</sst>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Times New Roman"/>
    </font>
    <font>
      <sz val="8"/>
      <name val="Times New Roman"/>
      <family val="1"/>
    </font>
    <font>
      <b/>
      <sz val="14"/>
      <name val="Times New Roman"/>
      <family val="1"/>
    </font>
    <font>
      <i/>
      <sz val="14"/>
      <name val="Times New Roman"/>
      <family val="1"/>
    </font>
    <font>
      <sz val="12"/>
      <name val="Times New Roman"/>
      <family val="1"/>
    </font>
    <font>
      <sz val="12"/>
      <name val="Times New Roman"/>
      <family val="1"/>
      <charset val="163"/>
    </font>
    <font>
      <b/>
      <sz val="12"/>
      <name val="Times New Roman"/>
      <family val="1"/>
    </font>
    <font>
      <sz val="12"/>
      <color indexed="8"/>
      <name val="Times New Roman"/>
      <family val="1"/>
    </font>
    <font>
      <sz val="12"/>
      <color theme="1"/>
      <name val="Times New Roman"/>
      <family val="1"/>
    </font>
    <font>
      <sz val="12"/>
      <color rgb="FF333333"/>
      <name val="Times New Roman"/>
      <family val="1"/>
    </font>
    <font>
      <sz val="12"/>
      <color rgb="FF000000"/>
      <name val="Times New Roman"/>
      <family val="1"/>
    </font>
    <font>
      <sz val="12"/>
      <color theme="1"/>
      <name val="Times New Roman"/>
      <family val="1"/>
      <charset val="163"/>
    </font>
    <font>
      <sz val="14"/>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4" fillId="0" borderId="0" xfId="0" applyFont="1"/>
    <xf numFmtId="0" fontId="6" fillId="0" borderId="1" xfId="0" applyFont="1" applyBorder="1" applyAlignment="1">
      <alignment vertical="center" wrapText="1"/>
    </xf>
    <xf numFmtId="0" fontId="4" fillId="0" borderId="0" xfId="0" applyFont="1" applyBorder="1"/>
    <xf numFmtId="0" fontId="4" fillId="0" borderId="0" xfId="0" applyFont="1" applyAlignment="1">
      <alignment horizontal="left"/>
    </xf>
    <xf numFmtId="0" fontId="7"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applyAlignment="1"/>
    <xf numFmtId="0" fontId="6" fillId="0" borderId="0" xfId="0" applyFont="1" applyAlignment="1"/>
    <xf numFmtId="0" fontId="4" fillId="0" borderId="0" xfId="0" applyFont="1" applyBorder="1" applyAlignment="1"/>
    <xf numFmtId="0" fontId="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shrinkToFit="1"/>
    </xf>
    <xf numFmtId="0" fontId="4" fillId="2" borderId="1" xfId="0" applyFont="1" applyFill="1" applyBorder="1" applyAlignment="1">
      <alignment horizontal="justify" vertical="center" wrapText="1"/>
    </xf>
    <xf numFmtId="0" fontId="4" fillId="0" borderId="1" xfId="0" applyFont="1" applyBorder="1" applyAlignment="1">
      <alignment horizontal="justify" vertical="center" wrapText="1" shrinkToFit="1"/>
    </xf>
    <xf numFmtId="0" fontId="8" fillId="2" borderId="1" xfId="0" applyFont="1" applyFill="1" applyBorder="1" applyAlignment="1">
      <alignment horizontal="justify" vertical="center" wrapText="1"/>
    </xf>
    <xf numFmtId="0" fontId="8" fillId="0" borderId="1" xfId="0" applyFont="1" applyBorder="1" applyAlignment="1">
      <alignment horizontal="justify" vertical="center" wrapText="1" shrinkToFit="1"/>
    </xf>
    <xf numFmtId="0" fontId="4"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4" fillId="0" borderId="1" xfId="0" applyFont="1" applyFill="1" applyBorder="1" applyAlignment="1">
      <alignment horizontal="justify" vertical="center" wrapText="1" shrinkToFi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wrapText="1"/>
    </xf>
    <xf numFmtId="0" fontId="4" fillId="0" borderId="1" xfId="0" quotePrefix="1" applyFont="1" applyBorder="1" applyAlignment="1">
      <alignment horizontal="center" vertical="center" wrapText="1"/>
    </xf>
    <xf numFmtId="0" fontId="4" fillId="0" borderId="0" xfId="0" quotePrefix="1" applyFont="1" applyAlignment="1">
      <alignment wrapText="1"/>
    </xf>
    <xf numFmtId="0" fontId="9" fillId="0" borderId="1" xfId="0" applyFont="1" applyBorder="1" applyAlignment="1">
      <alignment horizontal="center" vertical="center" wrapText="1"/>
    </xf>
    <xf numFmtId="0" fontId="4" fillId="0" borderId="0" xfId="0" applyFont="1" applyBorder="1" applyAlignment="1">
      <alignment wrapText="1"/>
    </xf>
    <xf numFmtId="0" fontId="4" fillId="0" borderId="4" xfId="0" applyFont="1" applyBorder="1" applyAlignment="1">
      <alignment wrapText="1"/>
    </xf>
    <xf numFmtId="0" fontId="4" fillId="0" borderId="0" xfId="0" applyFont="1" applyAlignment="1">
      <alignment horizontal="center" wrapText="1"/>
    </xf>
    <xf numFmtId="0" fontId="4" fillId="0" borderId="0" xfId="0" applyFont="1" applyAlignment="1">
      <alignment horizontal="left" wrapText="1"/>
    </xf>
    <xf numFmtId="0" fontId="2" fillId="0" borderId="0" xfId="0" applyFont="1" applyAlignment="1">
      <alignment horizontal="center" wrapText="1"/>
    </xf>
    <xf numFmtId="0" fontId="5"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4" fillId="0" borderId="1" xfId="0" applyFont="1" applyBorder="1" applyAlignment="1">
      <alignment horizontal="justify" wrapText="1"/>
    </xf>
    <xf numFmtId="0" fontId="8" fillId="0" borderId="1" xfId="0" applyFont="1" applyFill="1" applyBorder="1" applyAlignment="1">
      <alignment horizontal="justify" vertical="center" wrapText="1"/>
    </xf>
    <xf numFmtId="49" fontId="4" fillId="0" borderId="1" xfId="0" applyNumberFormat="1" applyFont="1" applyBorder="1" applyAlignment="1">
      <alignment horizontal="justify" vertical="center" wrapText="1"/>
    </xf>
    <xf numFmtId="0" fontId="6" fillId="0" borderId="1" xfId="0" applyFont="1" applyBorder="1" applyAlignment="1">
      <alignment horizontal="justify"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49" fontId="4" fillId="0" borderId="1" xfId="0" applyNumberFormat="1" applyFont="1" applyBorder="1" applyAlignment="1">
      <alignment horizontal="justify" vertical="center" wrapText="1"/>
    </xf>
    <xf numFmtId="0" fontId="4" fillId="0" borderId="1" xfId="0" applyFont="1" applyBorder="1" applyAlignment="1">
      <alignment horizontal="center" vertical="top" wrapText="1"/>
    </xf>
    <xf numFmtId="49" fontId="4" fillId="0" borderId="1" xfId="0" applyNumberFormat="1" applyFont="1" applyBorder="1" applyAlignment="1">
      <alignment horizontal="justify" vertical="top" wrapText="1"/>
    </xf>
    <xf numFmtId="0" fontId="6" fillId="0" borderId="1" xfId="0" applyFont="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xf>
    <xf numFmtId="0" fontId="2" fillId="0" borderId="0" xfId="0" applyFont="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0" fontId="3" fillId="0" borderId="0" xfId="0" applyFont="1" applyAlignment="1">
      <alignment horizontal="center"/>
    </xf>
    <xf numFmtId="0" fontId="6"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1138917</xdr:colOff>
      <xdr:row>6</xdr:row>
      <xdr:rowOff>45544</xdr:rowOff>
    </xdr:from>
    <xdr:to>
      <xdr:col>5</xdr:col>
      <xdr:colOff>81642</xdr:colOff>
      <xdr:row>6</xdr:row>
      <xdr:rowOff>45544</xdr:rowOff>
    </xdr:to>
    <xdr:cxnSp macro="">
      <xdr:nvCxnSpPr>
        <xdr:cNvPr id="3" name="Straight Connector 2"/>
        <xdr:cNvCxnSpPr/>
      </xdr:nvCxnSpPr>
      <xdr:spPr>
        <a:xfrm>
          <a:off x="2948667" y="1433473"/>
          <a:ext cx="194990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216952</xdr:colOff>
      <xdr:row>2</xdr:row>
      <xdr:rowOff>13724</xdr:rowOff>
    </xdr:from>
    <xdr:to>
      <xdr:col>1</xdr:col>
      <xdr:colOff>782847</xdr:colOff>
      <xdr:row>2</xdr:row>
      <xdr:rowOff>13724</xdr:rowOff>
    </xdr:to>
    <xdr:cxnSp macro="">
      <xdr:nvCxnSpPr>
        <xdr:cNvPr id="7" name="Straight Connector 6"/>
        <xdr:cNvCxnSpPr/>
      </xdr:nvCxnSpPr>
      <xdr:spPr>
        <a:xfrm>
          <a:off x="611559" y="503581"/>
          <a:ext cx="5658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505238</xdr:colOff>
      <xdr:row>2</xdr:row>
      <xdr:rowOff>27918</xdr:rowOff>
    </xdr:from>
    <xdr:to>
      <xdr:col>5</xdr:col>
      <xdr:colOff>1899201</xdr:colOff>
      <xdr:row>2</xdr:row>
      <xdr:rowOff>27918</xdr:rowOff>
    </xdr:to>
    <xdr:cxnSp macro="">
      <xdr:nvCxnSpPr>
        <xdr:cNvPr id="8" name="Straight Connector 7"/>
        <xdr:cNvCxnSpPr/>
      </xdr:nvCxnSpPr>
      <xdr:spPr>
        <a:xfrm>
          <a:off x="4737651" y="508309"/>
          <a:ext cx="19820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368997</xdr:colOff>
      <xdr:row>2</xdr:row>
      <xdr:rowOff>5442</xdr:rowOff>
    </xdr:from>
    <xdr:to>
      <xdr:col>1</xdr:col>
      <xdr:colOff>934892</xdr:colOff>
      <xdr:row>2</xdr:row>
      <xdr:rowOff>5442</xdr:rowOff>
    </xdr:to>
    <xdr:cxnSp macro="">
      <xdr:nvCxnSpPr>
        <xdr:cNvPr id="14" name="Straight Connector 13"/>
        <xdr:cNvCxnSpPr/>
      </xdr:nvCxnSpPr>
      <xdr:spPr>
        <a:xfrm>
          <a:off x="749997" y="485833"/>
          <a:ext cx="5658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579775</xdr:colOff>
      <xdr:row>2</xdr:row>
      <xdr:rowOff>27918</xdr:rowOff>
    </xdr:from>
    <xdr:to>
      <xdr:col>5</xdr:col>
      <xdr:colOff>1681363</xdr:colOff>
      <xdr:row>2</xdr:row>
      <xdr:rowOff>27918</xdr:rowOff>
    </xdr:to>
    <xdr:cxnSp macro="">
      <xdr:nvCxnSpPr>
        <xdr:cNvPr id="15" name="Straight Connector 14"/>
        <xdr:cNvCxnSpPr/>
      </xdr:nvCxnSpPr>
      <xdr:spPr>
        <a:xfrm>
          <a:off x="4605123" y="508309"/>
          <a:ext cx="197126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737138</xdr:colOff>
      <xdr:row>7</xdr:row>
      <xdr:rowOff>41411</xdr:rowOff>
    </xdr:from>
    <xdr:to>
      <xdr:col>5</xdr:col>
      <xdr:colOff>207052</xdr:colOff>
      <xdr:row>7</xdr:row>
      <xdr:rowOff>41411</xdr:rowOff>
    </xdr:to>
    <xdr:cxnSp macro="">
      <xdr:nvCxnSpPr>
        <xdr:cNvPr id="17" name="Straight Connector 16"/>
        <xdr:cNvCxnSpPr/>
      </xdr:nvCxnSpPr>
      <xdr:spPr>
        <a:xfrm>
          <a:off x="2774660" y="1722781"/>
          <a:ext cx="222802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8"/>
  <sheetViews>
    <sheetView zoomScale="115" zoomScaleNormal="115" workbookViewId="0">
      <selection activeCell="J13" sqref="J13"/>
    </sheetView>
  </sheetViews>
  <sheetFormatPr defaultRowHeight="15.75" x14ac:dyDescent="0.25"/>
  <cols>
    <col min="1" max="1" width="6.83203125" style="1" customWidth="1"/>
    <col min="2" max="2" width="25.83203125" style="4" customWidth="1"/>
    <col min="3" max="3" width="31" style="1" customWidth="1"/>
    <col min="4" max="4" width="11.5" style="1" customWidth="1"/>
    <col min="5" max="5" width="10.33203125" style="1" customWidth="1"/>
    <col min="6" max="6" width="53.83203125" style="1" customWidth="1"/>
    <col min="7" max="16384" width="9.33203125" style="1"/>
  </cols>
  <sheetData>
    <row r="1" spans="1:6" ht="18.75" x14ac:dyDescent="0.3">
      <c r="A1" s="55" t="s">
        <v>154</v>
      </c>
      <c r="B1" s="55"/>
      <c r="C1" s="15"/>
      <c r="D1" s="56" t="s">
        <v>153</v>
      </c>
      <c r="E1" s="56"/>
      <c r="F1" s="56"/>
    </row>
    <row r="2" spans="1:6" ht="18.75" x14ac:dyDescent="0.3">
      <c r="A2" s="56" t="s">
        <v>155</v>
      </c>
      <c r="B2" s="56"/>
      <c r="C2" s="15"/>
      <c r="D2" s="56" t="s">
        <v>1</v>
      </c>
      <c r="E2" s="56"/>
      <c r="F2" s="56"/>
    </row>
    <row r="4" spans="1:6" ht="18.75" customHeight="1" x14ac:dyDescent="0.25">
      <c r="A4" s="54" t="s">
        <v>125</v>
      </c>
      <c r="B4" s="54"/>
      <c r="C4" s="54"/>
      <c r="D4" s="54"/>
      <c r="E4" s="54"/>
      <c r="F4" s="54"/>
    </row>
    <row r="5" spans="1:6" x14ac:dyDescent="0.25">
      <c r="A5" s="57" t="s">
        <v>128</v>
      </c>
      <c r="B5" s="58"/>
      <c r="C5" s="58"/>
      <c r="D5" s="58"/>
      <c r="E5" s="58"/>
      <c r="F5" s="58"/>
    </row>
    <row r="6" spans="1:6" ht="18.75" x14ac:dyDescent="0.3">
      <c r="A6" s="59" t="s">
        <v>156</v>
      </c>
      <c r="B6" s="59"/>
      <c r="C6" s="59"/>
      <c r="D6" s="59"/>
      <c r="E6" s="59"/>
      <c r="F6" s="59"/>
    </row>
    <row r="7" spans="1:6" x14ac:dyDescent="0.25">
      <c r="B7" s="17"/>
      <c r="C7" s="3"/>
      <c r="D7" s="17"/>
      <c r="E7" s="17"/>
      <c r="F7" s="17"/>
    </row>
    <row r="8" spans="1:6" s="33" customFormat="1" x14ac:dyDescent="0.25">
      <c r="A8" s="53" t="s">
        <v>2</v>
      </c>
      <c r="B8" s="53" t="s">
        <v>130</v>
      </c>
      <c r="C8" s="53" t="s">
        <v>129</v>
      </c>
      <c r="D8" s="53" t="s">
        <v>73</v>
      </c>
      <c r="E8" s="53" t="s">
        <v>78</v>
      </c>
      <c r="F8" s="53" t="s">
        <v>77</v>
      </c>
    </row>
    <row r="9" spans="1:6" s="33" customFormat="1" x14ac:dyDescent="0.25">
      <c r="A9" s="53"/>
      <c r="B9" s="53"/>
      <c r="C9" s="53"/>
      <c r="D9" s="53"/>
      <c r="E9" s="53"/>
      <c r="F9" s="53"/>
    </row>
    <row r="10" spans="1:6" s="33" customFormat="1" x14ac:dyDescent="0.25">
      <c r="A10" s="28"/>
      <c r="B10" s="29" t="s">
        <v>62</v>
      </c>
      <c r="C10" s="28"/>
      <c r="D10" s="28">
        <f>D11+D48</f>
        <v>79</v>
      </c>
      <c r="E10" s="28"/>
      <c r="F10" s="28"/>
    </row>
    <row r="11" spans="1:6" s="33" customFormat="1" x14ac:dyDescent="0.25">
      <c r="A11" s="28" t="s">
        <v>20</v>
      </c>
      <c r="B11" s="60" t="s">
        <v>135</v>
      </c>
      <c r="C11" s="60"/>
      <c r="D11" s="28">
        <f>SUM(D12:D47)</f>
        <v>52</v>
      </c>
      <c r="E11" s="28"/>
      <c r="F11" s="2"/>
    </row>
    <row r="12" spans="1:6" s="33" customFormat="1" ht="37.5" customHeight="1" x14ac:dyDescent="0.25">
      <c r="A12" s="48">
        <v>1</v>
      </c>
      <c r="B12" s="49" t="s">
        <v>42</v>
      </c>
      <c r="C12" s="18" t="s">
        <v>63</v>
      </c>
      <c r="D12" s="31">
        <v>1</v>
      </c>
      <c r="E12" s="34" t="s">
        <v>74</v>
      </c>
      <c r="F12" s="18" t="s">
        <v>79</v>
      </c>
    </row>
    <row r="13" spans="1:6" s="33" customFormat="1" ht="37.5" customHeight="1" x14ac:dyDescent="0.25">
      <c r="A13" s="48"/>
      <c r="B13" s="49"/>
      <c r="C13" s="18" t="s">
        <v>41</v>
      </c>
      <c r="D13" s="31">
        <v>1</v>
      </c>
      <c r="E13" s="34" t="s">
        <v>74</v>
      </c>
      <c r="F13" s="18" t="s">
        <v>80</v>
      </c>
    </row>
    <row r="14" spans="1:6" s="33" customFormat="1" ht="44.25" customHeight="1" x14ac:dyDescent="0.25">
      <c r="A14" s="30">
        <v>2</v>
      </c>
      <c r="B14" s="18" t="s">
        <v>43</v>
      </c>
      <c r="C14" s="18" t="s">
        <v>3</v>
      </c>
      <c r="D14" s="31">
        <v>1</v>
      </c>
      <c r="E14" s="34" t="s">
        <v>74</v>
      </c>
      <c r="F14" s="18" t="s">
        <v>81</v>
      </c>
    </row>
    <row r="15" spans="1:6" s="33" customFormat="1" ht="37.5" customHeight="1" x14ac:dyDescent="0.25">
      <c r="A15" s="30">
        <v>3</v>
      </c>
      <c r="B15" s="18" t="s">
        <v>44</v>
      </c>
      <c r="C15" s="18" t="s">
        <v>41</v>
      </c>
      <c r="D15" s="31">
        <v>1</v>
      </c>
      <c r="E15" s="34" t="s">
        <v>74</v>
      </c>
      <c r="F15" s="18" t="s">
        <v>80</v>
      </c>
    </row>
    <row r="16" spans="1:6" s="33" customFormat="1" ht="48.75" customHeight="1" x14ac:dyDescent="0.25">
      <c r="A16" s="48">
        <v>4</v>
      </c>
      <c r="B16" s="49" t="s">
        <v>45</v>
      </c>
      <c r="C16" s="18" t="s">
        <v>37</v>
      </c>
      <c r="D16" s="31">
        <v>1</v>
      </c>
      <c r="E16" s="34" t="s">
        <v>74</v>
      </c>
      <c r="F16" s="18" t="s">
        <v>82</v>
      </c>
    </row>
    <row r="17" spans="1:9" s="33" customFormat="1" ht="50.25" customHeight="1" x14ac:dyDescent="0.25">
      <c r="A17" s="48"/>
      <c r="B17" s="49"/>
      <c r="C17" s="18" t="s">
        <v>38</v>
      </c>
      <c r="D17" s="31">
        <v>1</v>
      </c>
      <c r="E17" s="34" t="s">
        <v>74</v>
      </c>
      <c r="F17" s="18" t="s">
        <v>82</v>
      </c>
    </row>
    <row r="18" spans="1:9" s="33" customFormat="1" ht="47.25" x14ac:dyDescent="0.25">
      <c r="A18" s="48"/>
      <c r="B18" s="49"/>
      <c r="C18" s="18" t="s">
        <v>64</v>
      </c>
      <c r="D18" s="31">
        <v>2</v>
      </c>
      <c r="E18" s="34" t="s">
        <v>74</v>
      </c>
      <c r="F18" s="18" t="s">
        <v>83</v>
      </c>
    </row>
    <row r="19" spans="1:9" s="33" customFormat="1" ht="83.25" customHeight="1" x14ac:dyDescent="0.25">
      <c r="A19" s="48">
        <v>5</v>
      </c>
      <c r="B19" s="49" t="s">
        <v>46</v>
      </c>
      <c r="C19" s="18" t="s">
        <v>8</v>
      </c>
      <c r="D19" s="31">
        <v>1</v>
      </c>
      <c r="E19" s="34" t="s">
        <v>74</v>
      </c>
      <c r="F19" s="18" t="s">
        <v>127</v>
      </c>
    </row>
    <row r="20" spans="1:9" s="33" customFormat="1" ht="120.75" customHeight="1" x14ac:dyDescent="0.25">
      <c r="A20" s="48"/>
      <c r="B20" s="49"/>
      <c r="C20" s="18" t="s">
        <v>9</v>
      </c>
      <c r="D20" s="31">
        <v>1</v>
      </c>
      <c r="E20" s="34" t="s">
        <v>74</v>
      </c>
      <c r="F20" s="18" t="s">
        <v>84</v>
      </c>
    </row>
    <row r="21" spans="1:9" s="33" customFormat="1" ht="93.75" customHeight="1" x14ac:dyDescent="0.25">
      <c r="A21" s="48">
        <v>6</v>
      </c>
      <c r="B21" s="49" t="s">
        <v>47</v>
      </c>
      <c r="C21" s="18" t="s">
        <v>126</v>
      </c>
      <c r="D21" s="31">
        <v>1</v>
      </c>
      <c r="E21" s="34" t="s">
        <v>74</v>
      </c>
      <c r="F21" s="18" t="s">
        <v>85</v>
      </c>
    </row>
    <row r="22" spans="1:9" s="33" customFormat="1" ht="84" customHeight="1" x14ac:dyDescent="0.25">
      <c r="A22" s="48"/>
      <c r="B22" s="49"/>
      <c r="C22" s="18" t="s">
        <v>145</v>
      </c>
      <c r="D22" s="31">
        <v>1</v>
      </c>
      <c r="E22" s="34" t="s">
        <v>74</v>
      </c>
      <c r="F22" s="18" t="s">
        <v>137</v>
      </c>
      <c r="I22" s="35"/>
    </row>
    <row r="23" spans="1:9" s="33" customFormat="1" ht="62.25" customHeight="1" x14ac:dyDescent="0.25">
      <c r="A23" s="36">
        <v>7</v>
      </c>
      <c r="B23" s="18" t="s">
        <v>48</v>
      </c>
      <c r="C23" s="18" t="s">
        <v>76</v>
      </c>
      <c r="D23" s="31">
        <v>1</v>
      </c>
      <c r="E23" s="34" t="s">
        <v>74</v>
      </c>
      <c r="F23" s="18" t="s">
        <v>136</v>
      </c>
    </row>
    <row r="24" spans="1:9" s="33" customFormat="1" ht="53.25" customHeight="1" x14ac:dyDescent="0.25">
      <c r="A24" s="30">
        <v>8</v>
      </c>
      <c r="B24" s="18" t="s">
        <v>49</v>
      </c>
      <c r="C24" s="18" t="s">
        <v>19</v>
      </c>
      <c r="D24" s="31">
        <v>1</v>
      </c>
      <c r="E24" s="34" t="s">
        <v>74</v>
      </c>
      <c r="F24" s="18" t="s">
        <v>86</v>
      </c>
    </row>
    <row r="25" spans="1:9" s="33" customFormat="1" ht="52.5" customHeight="1" x14ac:dyDescent="0.25">
      <c r="A25" s="51">
        <v>9</v>
      </c>
      <c r="B25" s="52" t="s">
        <v>50</v>
      </c>
      <c r="C25" s="18" t="s">
        <v>141</v>
      </c>
      <c r="D25" s="31">
        <v>1</v>
      </c>
      <c r="E25" s="34" t="s">
        <v>74</v>
      </c>
      <c r="F25" s="19" t="s">
        <v>87</v>
      </c>
    </row>
    <row r="26" spans="1:9" s="33" customFormat="1" ht="52.5" customHeight="1" x14ac:dyDescent="0.25">
      <c r="A26" s="51"/>
      <c r="B26" s="52"/>
      <c r="C26" s="18" t="s">
        <v>144</v>
      </c>
      <c r="D26" s="31">
        <v>1</v>
      </c>
      <c r="E26" s="34" t="s">
        <v>74</v>
      </c>
      <c r="F26" s="18" t="s">
        <v>88</v>
      </c>
    </row>
    <row r="27" spans="1:9" s="33" customFormat="1" ht="65.25" customHeight="1" x14ac:dyDescent="0.25">
      <c r="A27" s="51"/>
      <c r="B27" s="52"/>
      <c r="C27" s="18" t="s">
        <v>14</v>
      </c>
      <c r="D27" s="31">
        <v>1</v>
      </c>
      <c r="E27" s="34" t="s">
        <v>74</v>
      </c>
      <c r="F27" s="18" t="s">
        <v>89</v>
      </c>
    </row>
    <row r="28" spans="1:9" s="33" customFormat="1" ht="52.5" customHeight="1" x14ac:dyDescent="0.25">
      <c r="A28" s="51"/>
      <c r="B28" s="52"/>
      <c r="C28" s="18" t="s">
        <v>150</v>
      </c>
      <c r="D28" s="31">
        <v>1</v>
      </c>
      <c r="E28" s="34" t="s">
        <v>151</v>
      </c>
      <c r="F28" s="18" t="s">
        <v>90</v>
      </c>
    </row>
    <row r="29" spans="1:9" s="33" customFormat="1" ht="52.5" customHeight="1" x14ac:dyDescent="0.25">
      <c r="A29" s="51"/>
      <c r="B29" s="52"/>
      <c r="C29" s="18" t="s">
        <v>39</v>
      </c>
      <c r="D29" s="31">
        <v>1</v>
      </c>
      <c r="E29" s="34" t="s">
        <v>74</v>
      </c>
      <c r="F29" s="18" t="s">
        <v>90</v>
      </c>
    </row>
    <row r="30" spans="1:9" s="33" customFormat="1" ht="66.75" customHeight="1" x14ac:dyDescent="0.25">
      <c r="A30" s="51"/>
      <c r="B30" s="52"/>
      <c r="C30" s="18" t="s">
        <v>17</v>
      </c>
      <c r="D30" s="31">
        <v>1</v>
      </c>
      <c r="E30" s="34" t="s">
        <v>74</v>
      </c>
      <c r="F30" s="18" t="s">
        <v>91</v>
      </c>
    </row>
    <row r="31" spans="1:9" s="33" customFormat="1" ht="52.5" customHeight="1" x14ac:dyDescent="0.25">
      <c r="A31" s="51"/>
      <c r="B31" s="52"/>
      <c r="C31" s="19" t="s">
        <v>18</v>
      </c>
      <c r="D31" s="31">
        <v>1</v>
      </c>
      <c r="E31" s="34" t="s">
        <v>74</v>
      </c>
      <c r="F31" s="18" t="s">
        <v>121</v>
      </c>
    </row>
    <row r="32" spans="1:9" s="33" customFormat="1" ht="94.5" customHeight="1" x14ac:dyDescent="0.25">
      <c r="A32" s="51"/>
      <c r="B32" s="52"/>
      <c r="C32" s="19" t="s">
        <v>152</v>
      </c>
      <c r="D32" s="31">
        <v>16</v>
      </c>
      <c r="E32" s="34" t="s">
        <v>148</v>
      </c>
      <c r="F32" s="19" t="s">
        <v>149</v>
      </c>
    </row>
    <row r="33" spans="1:6" s="33" customFormat="1" ht="67.5" customHeight="1" x14ac:dyDescent="0.25">
      <c r="A33" s="51"/>
      <c r="B33" s="52"/>
      <c r="C33" s="19" t="s">
        <v>15</v>
      </c>
      <c r="D33" s="31">
        <v>1</v>
      </c>
      <c r="E33" s="34" t="s">
        <v>74</v>
      </c>
      <c r="F33" s="19" t="s">
        <v>93</v>
      </c>
    </row>
    <row r="34" spans="1:6" s="33" customFormat="1" ht="34.5" customHeight="1" x14ac:dyDescent="0.25">
      <c r="A34" s="51"/>
      <c r="B34" s="52"/>
      <c r="C34" s="19" t="s">
        <v>16</v>
      </c>
      <c r="D34" s="31">
        <v>1</v>
      </c>
      <c r="E34" s="34" t="s">
        <v>74</v>
      </c>
      <c r="F34" s="19" t="s">
        <v>94</v>
      </c>
    </row>
    <row r="35" spans="1:6" s="33" customFormat="1" ht="59.25" customHeight="1" x14ac:dyDescent="0.25">
      <c r="A35" s="48">
        <v>10</v>
      </c>
      <c r="B35" s="50" t="s">
        <v>51</v>
      </c>
      <c r="C35" s="18" t="s">
        <v>147</v>
      </c>
      <c r="D35" s="31">
        <v>1</v>
      </c>
      <c r="E35" s="34" t="s">
        <v>74</v>
      </c>
      <c r="F35" s="18" t="s">
        <v>95</v>
      </c>
    </row>
    <row r="36" spans="1:6" s="33" customFormat="1" ht="70.5" customHeight="1" x14ac:dyDescent="0.25">
      <c r="A36" s="48"/>
      <c r="B36" s="50"/>
      <c r="C36" s="18" t="s">
        <v>32</v>
      </c>
      <c r="D36" s="31">
        <v>1</v>
      </c>
      <c r="E36" s="34" t="s">
        <v>74</v>
      </c>
      <c r="F36" s="18" t="s">
        <v>138</v>
      </c>
    </row>
    <row r="37" spans="1:6" s="33" customFormat="1" ht="57.75" customHeight="1" x14ac:dyDescent="0.25">
      <c r="A37" s="48">
        <v>11</v>
      </c>
      <c r="B37" s="50" t="s">
        <v>52</v>
      </c>
      <c r="C37" s="18" t="s">
        <v>34</v>
      </c>
      <c r="D37" s="31">
        <v>1</v>
      </c>
      <c r="E37" s="34" t="s">
        <v>74</v>
      </c>
      <c r="F37" s="18" t="s">
        <v>96</v>
      </c>
    </row>
    <row r="38" spans="1:6" s="33" customFormat="1" ht="57.75" customHeight="1" x14ac:dyDescent="0.25">
      <c r="A38" s="48"/>
      <c r="B38" s="50"/>
      <c r="C38" s="18" t="s">
        <v>66</v>
      </c>
      <c r="D38" s="31">
        <v>1</v>
      </c>
      <c r="E38" s="34" t="s">
        <v>74</v>
      </c>
      <c r="F38" s="19" t="s">
        <v>97</v>
      </c>
    </row>
    <row r="39" spans="1:6" s="33" customFormat="1" ht="57.75" customHeight="1" x14ac:dyDescent="0.25">
      <c r="A39" s="48"/>
      <c r="B39" s="50"/>
      <c r="C39" s="18" t="s">
        <v>65</v>
      </c>
      <c r="D39" s="31">
        <v>1</v>
      </c>
      <c r="E39" s="34" t="s">
        <v>74</v>
      </c>
      <c r="F39" s="19" t="s">
        <v>98</v>
      </c>
    </row>
    <row r="40" spans="1:6" s="33" customFormat="1" ht="57.75" customHeight="1" x14ac:dyDescent="0.25">
      <c r="A40" s="30">
        <v>12</v>
      </c>
      <c r="B40" s="46" t="s">
        <v>70</v>
      </c>
      <c r="C40" s="18" t="s">
        <v>71</v>
      </c>
      <c r="D40" s="31">
        <v>1</v>
      </c>
      <c r="E40" s="34" t="s">
        <v>74</v>
      </c>
      <c r="F40" s="19" t="s">
        <v>99</v>
      </c>
    </row>
    <row r="41" spans="1:6" s="33" customFormat="1" ht="57.75" customHeight="1" x14ac:dyDescent="0.25">
      <c r="A41" s="48">
        <v>13</v>
      </c>
      <c r="B41" s="49" t="s">
        <v>53</v>
      </c>
      <c r="C41" s="42" t="s">
        <v>41</v>
      </c>
      <c r="D41" s="31">
        <v>1</v>
      </c>
      <c r="E41" s="34" t="s">
        <v>74</v>
      </c>
      <c r="F41" s="20" t="s">
        <v>80</v>
      </c>
    </row>
    <row r="42" spans="1:6" s="33" customFormat="1" ht="57.75" customHeight="1" x14ac:dyDescent="0.25">
      <c r="A42" s="48"/>
      <c r="B42" s="49"/>
      <c r="C42" s="43" t="s">
        <v>146</v>
      </c>
      <c r="D42" s="31">
        <v>1</v>
      </c>
      <c r="E42" s="34" t="s">
        <v>74</v>
      </c>
      <c r="F42" s="20" t="s">
        <v>92</v>
      </c>
    </row>
    <row r="43" spans="1:6" s="37" customFormat="1" ht="57.75" customHeight="1" x14ac:dyDescent="0.25">
      <c r="A43" s="48"/>
      <c r="B43" s="49"/>
      <c r="C43" s="43" t="s">
        <v>142</v>
      </c>
      <c r="D43" s="31">
        <v>1</v>
      </c>
      <c r="E43" s="34" t="s">
        <v>74</v>
      </c>
      <c r="F43" s="21" t="s">
        <v>100</v>
      </c>
    </row>
    <row r="44" spans="1:6" s="38" customFormat="1" ht="31.5" x14ac:dyDescent="0.25">
      <c r="A44" s="48"/>
      <c r="B44" s="49"/>
      <c r="C44" s="43" t="s">
        <v>4</v>
      </c>
      <c r="D44" s="31">
        <v>1</v>
      </c>
      <c r="E44" s="34" t="s">
        <v>74</v>
      </c>
      <c r="F44" s="22" t="s">
        <v>101</v>
      </c>
    </row>
    <row r="45" spans="1:6" s="33" customFormat="1" ht="31.5" x14ac:dyDescent="0.25">
      <c r="A45" s="48"/>
      <c r="B45" s="49"/>
      <c r="C45" s="43" t="s">
        <v>5</v>
      </c>
      <c r="D45" s="31">
        <v>1</v>
      </c>
      <c r="E45" s="34" t="s">
        <v>74</v>
      </c>
      <c r="F45" s="21" t="s">
        <v>102</v>
      </c>
    </row>
    <row r="46" spans="1:6" s="33" customFormat="1" ht="31.5" x14ac:dyDescent="0.25">
      <c r="A46" s="48"/>
      <c r="B46" s="49"/>
      <c r="C46" s="43" t="s">
        <v>6</v>
      </c>
      <c r="D46" s="31">
        <v>1</v>
      </c>
      <c r="E46" s="34" t="s">
        <v>74</v>
      </c>
      <c r="F46" s="23" t="s">
        <v>103</v>
      </c>
    </row>
    <row r="47" spans="1:6" s="33" customFormat="1" ht="31.5" x14ac:dyDescent="0.25">
      <c r="A47" s="48"/>
      <c r="B47" s="49"/>
      <c r="C47" s="43" t="s">
        <v>7</v>
      </c>
      <c r="D47" s="31">
        <v>1</v>
      </c>
      <c r="E47" s="34" t="s">
        <v>74</v>
      </c>
      <c r="F47" s="24" t="s">
        <v>104</v>
      </c>
    </row>
    <row r="48" spans="1:6" s="33" customFormat="1" ht="22.5" customHeight="1" x14ac:dyDescent="0.25">
      <c r="A48" s="28" t="s">
        <v>21</v>
      </c>
      <c r="B48" s="47" t="s">
        <v>40</v>
      </c>
      <c r="C48" s="44"/>
      <c r="D48" s="32">
        <f>SUM(D49:D75)</f>
        <v>27</v>
      </c>
      <c r="E48" s="34"/>
      <c r="F48" s="18"/>
    </row>
    <row r="49" spans="1:6" s="33" customFormat="1" ht="66.75" customHeight="1" x14ac:dyDescent="0.25">
      <c r="A49" s="48">
        <v>1</v>
      </c>
      <c r="B49" s="49" t="s">
        <v>60</v>
      </c>
      <c r="C49" s="18" t="s">
        <v>72</v>
      </c>
      <c r="D49" s="31">
        <v>1</v>
      </c>
      <c r="E49" s="34" t="s">
        <v>74</v>
      </c>
      <c r="F49" s="18" t="s">
        <v>105</v>
      </c>
    </row>
    <row r="50" spans="1:6" s="33" customFormat="1" ht="27" customHeight="1" x14ac:dyDescent="0.25">
      <c r="A50" s="48"/>
      <c r="B50" s="49"/>
      <c r="C50" s="18" t="s">
        <v>29</v>
      </c>
      <c r="D50" s="31">
        <v>1</v>
      </c>
      <c r="E50" s="34" t="s">
        <v>74</v>
      </c>
      <c r="F50" s="21" t="s">
        <v>92</v>
      </c>
    </row>
    <row r="51" spans="1:6" s="33" customFormat="1" ht="87" customHeight="1" x14ac:dyDescent="0.25">
      <c r="A51" s="48"/>
      <c r="B51" s="49"/>
      <c r="C51" s="18" t="s">
        <v>33</v>
      </c>
      <c r="D51" s="31">
        <v>1</v>
      </c>
      <c r="E51" s="34" t="s">
        <v>74</v>
      </c>
      <c r="F51" s="21" t="s">
        <v>106</v>
      </c>
    </row>
    <row r="52" spans="1:6" s="33" customFormat="1" ht="67.5" customHeight="1" x14ac:dyDescent="0.25">
      <c r="A52" s="48"/>
      <c r="B52" s="49"/>
      <c r="C52" s="18" t="s">
        <v>23</v>
      </c>
      <c r="D52" s="31">
        <v>1</v>
      </c>
      <c r="E52" s="34" t="s">
        <v>74</v>
      </c>
      <c r="F52" s="21" t="s">
        <v>139</v>
      </c>
    </row>
    <row r="53" spans="1:6" s="33" customFormat="1" ht="39" customHeight="1" x14ac:dyDescent="0.25">
      <c r="A53" s="48"/>
      <c r="B53" s="49"/>
      <c r="C53" s="18" t="s">
        <v>28</v>
      </c>
      <c r="D53" s="31">
        <v>1</v>
      </c>
      <c r="E53" s="34" t="s">
        <v>74</v>
      </c>
      <c r="F53" s="18" t="s">
        <v>107</v>
      </c>
    </row>
    <row r="54" spans="1:6" s="33" customFormat="1" ht="54" customHeight="1" x14ac:dyDescent="0.25">
      <c r="A54" s="48">
        <v>2</v>
      </c>
      <c r="B54" s="49" t="s">
        <v>55</v>
      </c>
      <c r="C54" s="45" t="s">
        <v>31</v>
      </c>
      <c r="D54" s="14">
        <v>1</v>
      </c>
      <c r="E54" s="34" t="s">
        <v>74</v>
      </c>
      <c r="F54" s="25" t="s">
        <v>108</v>
      </c>
    </row>
    <row r="55" spans="1:6" s="33" customFormat="1" ht="27" customHeight="1" x14ac:dyDescent="0.25">
      <c r="A55" s="48"/>
      <c r="B55" s="49"/>
      <c r="C55" s="45" t="s">
        <v>10</v>
      </c>
      <c r="D55" s="14">
        <v>1</v>
      </c>
      <c r="E55" s="34" t="s">
        <v>74</v>
      </c>
      <c r="F55" s="25" t="s">
        <v>92</v>
      </c>
    </row>
    <row r="56" spans="1:6" s="33" customFormat="1" ht="35.25" customHeight="1" x14ac:dyDescent="0.25">
      <c r="A56" s="48"/>
      <c r="B56" s="49"/>
      <c r="C56" s="45" t="s">
        <v>28</v>
      </c>
      <c r="D56" s="14">
        <v>1</v>
      </c>
      <c r="E56" s="34" t="s">
        <v>74</v>
      </c>
      <c r="F56" s="25" t="s">
        <v>107</v>
      </c>
    </row>
    <row r="57" spans="1:6" s="33" customFormat="1" ht="44.25" customHeight="1" x14ac:dyDescent="0.25">
      <c r="A57" s="48">
        <v>3</v>
      </c>
      <c r="B57" s="49" t="s">
        <v>59</v>
      </c>
      <c r="C57" s="18" t="s">
        <v>143</v>
      </c>
      <c r="D57" s="31">
        <v>1</v>
      </c>
      <c r="E57" s="34" t="s">
        <v>74</v>
      </c>
      <c r="F57" s="18" t="s">
        <v>109</v>
      </c>
    </row>
    <row r="58" spans="1:6" s="33" customFormat="1" ht="32.25" customHeight="1" x14ac:dyDescent="0.25">
      <c r="A58" s="48"/>
      <c r="B58" s="49"/>
      <c r="C58" s="18" t="s">
        <v>35</v>
      </c>
      <c r="D58" s="31">
        <v>1</v>
      </c>
      <c r="E58" s="34" t="s">
        <v>74</v>
      </c>
      <c r="F58" s="18" t="s">
        <v>110</v>
      </c>
    </row>
    <row r="59" spans="1:6" s="33" customFormat="1" ht="49.5" customHeight="1" x14ac:dyDescent="0.25">
      <c r="A59" s="48"/>
      <c r="B59" s="49"/>
      <c r="C59" s="18" t="s">
        <v>27</v>
      </c>
      <c r="D59" s="31">
        <v>1</v>
      </c>
      <c r="E59" s="34" t="s">
        <v>74</v>
      </c>
      <c r="F59" s="18" t="s">
        <v>111</v>
      </c>
    </row>
    <row r="60" spans="1:6" s="33" customFormat="1" ht="44.25" customHeight="1" x14ac:dyDescent="0.25">
      <c r="A60" s="48"/>
      <c r="B60" s="49"/>
      <c r="C60" s="18" t="s">
        <v>28</v>
      </c>
      <c r="D60" s="31">
        <v>1</v>
      </c>
      <c r="E60" s="34" t="s">
        <v>74</v>
      </c>
      <c r="F60" s="18" t="s">
        <v>107</v>
      </c>
    </row>
    <row r="61" spans="1:6" s="33" customFormat="1" ht="94.5" customHeight="1" x14ac:dyDescent="0.25">
      <c r="A61" s="30">
        <v>4</v>
      </c>
      <c r="B61" s="18" t="s">
        <v>61</v>
      </c>
      <c r="C61" s="26" t="s">
        <v>75</v>
      </c>
      <c r="D61" s="5">
        <v>1</v>
      </c>
      <c r="E61" s="34" t="s">
        <v>74</v>
      </c>
      <c r="F61" s="26" t="s">
        <v>112</v>
      </c>
    </row>
    <row r="62" spans="1:6" s="33" customFormat="1" ht="110.25" x14ac:dyDescent="0.25">
      <c r="A62" s="48">
        <v>5</v>
      </c>
      <c r="B62" s="49" t="s">
        <v>56</v>
      </c>
      <c r="C62" s="18" t="s">
        <v>25</v>
      </c>
      <c r="D62" s="31">
        <v>1</v>
      </c>
      <c r="E62" s="34" t="s">
        <v>74</v>
      </c>
      <c r="F62" s="18" t="s">
        <v>113</v>
      </c>
    </row>
    <row r="63" spans="1:6" s="33" customFormat="1" ht="40.5" customHeight="1" x14ac:dyDescent="0.25">
      <c r="A63" s="48"/>
      <c r="B63" s="49"/>
      <c r="C63" s="18" t="s">
        <v>28</v>
      </c>
      <c r="D63" s="31">
        <v>1</v>
      </c>
      <c r="E63" s="34" t="s">
        <v>74</v>
      </c>
      <c r="F63" s="18" t="s">
        <v>107</v>
      </c>
    </row>
    <row r="64" spans="1:6" s="33" customFormat="1" ht="39.75" customHeight="1" x14ac:dyDescent="0.25">
      <c r="A64" s="48">
        <v>6</v>
      </c>
      <c r="B64" s="49" t="s">
        <v>54</v>
      </c>
      <c r="C64" s="18" t="s">
        <v>23</v>
      </c>
      <c r="D64" s="48">
        <v>2</v>
      </c>
      <c r="E64" s="34" t="s">
        <v>74</v>
      </c>
      <c r="F64" s="18" t="s">
        <v>114</v>
      </c>
    </row>
    <row r="65" spans="1:8" s="33" customFormat="1" ht="45" customHeight="1" x14ac:dyDescent="0.25">
      <c r="A65" s="48"/>
      <c r="B65" s="49"/>
      <c r="C65" s="18" t="s">
        <v>12</v>
      </c>
      <c r="D65" s="48"/>
      <c r="E65" s="34" t="s">
        <v>74</v>
      </c>
      <c r="F65" s="18" t="s">
        <v>115</v>
      </c>
      <c r="H65" s="39"/>
    </row>
    <row r="66" spans="1:8" s="33" customFormat="1" ht="51.75" customHeight="1" x14ac:dyDescent="0.25">
      <c r="A66" s="48"/>
      <c r="B66" s="49"/>
      <c r="C66" s="18" t="s">
        <v>24</v>
      </c>
      <c r="D66" s="31">
        <v>1</v>
      </c>
      <c r="E66" s="34" t="s">
        <v>74</v>
      </c>
      <c r="F66" s="18" t="s">
        <v>116</v>
      </c>
    </row>
    <row r="67" spans="1:8" s="33" customFormat="1" ht="51.75" customHeight="1" x14ac:dyDescent="0.25">
      <c r="A67" s="48"/>
      <c r="B67" s="49"/>
      <c r="C67" s="18" t="s">
        <v>30</v>
      </c>
      <c r="D67" s="31">
        <v>1</v>
      </c>
      <c r="E67" s="34" t="s">
        <v>74</v>
      </c>
      <c r="F67" s="18" t="s">
        <v>117</v>
      </c>
    </row>
    <row r="68" spans="1:8" s="33" customFormat="1" ht="75" customHeight="1" x14ac:dyDescent="0.25">
      <c r="A68" s="48">
        <v>7</v>
      </c>
      <c r="B68" s="49" t="s">
        <v>57</v>
      </c>
      <c r="C68" s="18" t="s">
        <v>10</v>
      </c>
      <c r="D68" s="31">
        <v>1</v>
      </c>
      <c r="E68" s="34" t="s">
        <v>74</v>
      </c>
      <c r="F68" s="27" t="s">
        <v>118</v>
      </c>
    </row>
    <row r="69" spans="1:8" s="33" customFormat="1" ht="71.25" customHeight="1" x14ac:dyDescent="0.25">
      <c r="A69" s="48"/>
      <c r="B69" s="49"/>
      <c r="C69" s="25" t="s">
        <v>11</v>
      </c>
      <c r="D69" s="31">
        <v>1</v>
      </c>
      <c r="E69" s="34" t="s">
        <v>74</v>
      </c>
      <c r="F69" s="25" t="s">
        <v>119</v>
      </c>
    </row>
    <row r="70" spans="1:8" s="33" customFormat="1" ht="54" customHeight="1" x14ac:dyDescent="0.25">
      <c r="A70" s="48"/>
      <c r="B70" s="49"/>
      <c r="C70" s="25" t="s">
        <v>12</v>
      </c>
      <c r="D70" s="31">
        <v>1</v>
      </c>
      <c r="E70" s="34" t="s">
        <v>74</v>
      </c>
      <c r="F70" s="18" t="s">
        <v>120</v>
      </c>
    </row>
    <row r="71" spans="1:8" s="33" customFormat="1" ht="34.5" customHeight="1" x14ac:dyDescent="0.25">
      <c r="A71" s="48"/>
      <c r="B71" s="49"/>
      <c r="C71" s="25" t="s">
        <v>68</v>
      </c>
      <c r="D71" s="31">
        <v>1</v>
      </c>
      <c r="E71" s="34" t="s">
        <v>74</v>
      </c>
      <c r="F71" s="25" t="s">
        <v>121</v>
      </c>
    </row>
    <row r="72" spans="1:8" s="33" customFormat="1" ht="68.25" customHeight="1" x14ac:dyDescent="0.25">
      <c r="A72" s="48"/>
      <c r="B72" s="49"/>
      <c r="C72" s="25" t="s">
        <v>13</v>
      </c>
      <c r="D72" s="31">
        <v>1</v>
      </c>
      <c r="E72" s="34" t="s">
        <v>74</v>
      </c>
      <c r="F72" s="18" t="s">
        <v>122</v>
      </c>
    </row>
    <row r="73" spans="1:8" s="33" customFormat="1" ht="63.75" customHeight="1" x14ac:dyDescent="0.25">
      <c r="A73" s="48">
        <v>8</v>
      </c>
      <c r="B73" s="49" t="s">
        <v>58</v>
      </c>
      <c r="C73" s="22" t="s">
        <v>13</v>
      </c>
      <c r="D73" s="31">
        <v>1</v>
      </c>
      <c r="E73" s="34" t="s">
        <v>74</v>
      </c>
      <c r="F73" s="18" t="s">
        <v>122</v>
      </c>
    </row>
    <row r="74" spans="1:8" s="33" customFormat="1" ht="63.75" customHeight="1" x14ac:dyDescent="0.25">
      <c r="A74" s="48"/>
      <c r="B74" s="49"/>
      <c r="C74" s="22" t="s">
        <v>67</v>
      </c>
      <c r="D74" s="31">
        <v>1</v>
      </c>
      <c r="E74" s="34" t="s">
        <v>74</v>
      </c>
      <c r="F74" s="18" t="s">
        <v>123</v>
      </c>
    </row>
    <row r="75" spans="1:8" s="33" customFormat="1" ht="37.5" customHeight="1" x14ac:dyDescent="0.25">
      <c r="A75" s="48"/>
      <c r="B75" s="49"/>
      <c r="C75" s="22" t="s">
        <v>26</v>
      </c>
      <c r="D75" s="31">
        <v>1</v>
      </c>
      <c r="E75" s="34" t="s">
        <v>74</v>
      </c>
      <c r="F75" s="18" t="s">
        <v>124</v>
      </c>
    </row>
    <row r="76" spans="1:8" s="33" customFormat="1" x14ac:dyDescent="0.25">
      <c r="B76" s="40"/>
    </row>
    <row r="77" spans="1:8" s="33" customFormat="1" ht="18.75" x14ac:dyDescent="0.3">
      <c r="B77" s="40"/>
      <c r="F77" s="41" t="s">
        <v>155</v>
      </c>
    </row>
    <row r="78" spans="1:8" s="33" customFormat="1" x14ac:dyDescent="0.25">
      <c r="B78" s="40"/>
    </row>
  </sheetData>
  <mergeCells count="45">
    <mergeCell ref="A1:B1"/>
    <mergeCell ref="A2:B2"/>
    <mergeCell ref="B16:B18"/>
    <mergeCell ref="B21:B22"/>
    <mergeCell ref="B19:B20"/>
    <mergeCell ref="A21:A22"/>
    <mergeCell ref="A5:F5"/>
    <mergeCell ref="A6:F6"/>
    <mergeCell ref="D1:F1"/>
    <mergeCell ref="D2:F2"/>
    <mergeCell ref="B11:C11"/>
    <mergeCell ref="A8:A9"/>
    <mergeCell ref="B12:B13"/>
    <mergeCell ref="B8:B9"/>
    <mergeCell ref="A12:A13"/>
    <mergeCell ref="A19:A20"/>
    <mergeCell ref="A16:A18"/>
    <mergeCell ref="C8:C9"/>
    <mergeCell ref="A4:F4"/>
    <mergeCell ref="F8:F9"/>
    <mergeCell ref="D8:D9"/>
    <mergeCell ref="E8:E9"/>
    <mergeCell ref="B41:B47"/>
    <mergeCell ref="A41:A47"/>
    <mergeCell ref="B49:B53"/>
    <mergeCell ref="A68:A72"/>
    <mergeCell ref="B68:B72"/>
    <mergeCell ref="A49:A53"/>
    <mergeCell ref="B35:B36"/>
    <mergeCell ref="A35:A36"/>
    <mergeCell ref="A25:A34"/>
    <mergeCell ref="B25:B34"/>
    <mergeCell ref="A37:A39"/>
    <mergeCell ref="B37:B39"/>
    <mergeCell ref="D64:D65"/>
    <mergeCell ref="B73:B75"/>
    <mergeCell ref="A64:A67"/>
    <mergeCell ref="B64:B67"/>
    <mergeCell ref="A54:A56"/>
    <mergeCell ref="B54:B56"/>
    <mergeCell ref="A62:A63"/>
    <mergeCell ref="B62:B63"/>
    <mergeCell ref="A73:A75"/>
    <mergeCell ref="A57:A60"/>
    <mergeCell ref="B57:B60"/>
  </mergeCells>
  <phoneticPr fontId="1" type="noConversion"/>
  <pageMargins left="0.25" right="0" top="0.25" bottom="0.5" header="0.5" footer="0.5"/>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
  <sheetViews>
    <sheetView tabSelected="1" zoomScaleNormal="100" workbookViewId="0">
      <selection activeCell="A7" sqref="A7:F7"/>
    </sheetView>
  </sheetViews>
  <sheetFormatPr defaultRowHeight="12.75" x14ac:dyDescent="0.2"/>
  <cols>
    <col min="1" max="1" width="6.6640625" customWidth="1"/>
    <col min="2" max="2" width="28.5" customWidth="1"/>
    <col min="3" max="3" width="22.1640625" customWidth="1"/>
    <col min="4" max="4" width="13" customWidth="1"/>
    <col min="5" max="5" width="15.1640625" customWidth="1"/>
    <col min="6" max="6" width="52.33203125" customWidth="1"/>
  </cols>
  <sheetData>
    <row r="1" spans="1:6" ht="18.75" x14ac:dyDescent="0.3">
      <c r="A1" s="55" t="s">
        <v>154</v>
      </c>
      <c r="B1" s="55"/>
      <c r="C1" s="15"/>
      <c r="D1" s="56" t="s">
        <v>0</v>
      </c>
      <c r="E1" s="56"/>
      <c r="F1" s="56"/>
    </row>
    <row r="2" spans="1:6" ht="18.75" customHeight="1" x14ac:dyDescent="0.3">
      <c r="A2" s="56" t="s">
        <v>155</v>
      </c>
      <c r="B2" s="56"/>
      <c r="C2" s="15"/>
      <c r="D2" s="56" t="s">
        <v>1</v>
      </c>
      <c r="E2" s="56"/>
      <c r="F2" s="56"/>
    </row>
    <row r="3" spans="1:6" ht="18.75" customHeight="1" x14ac:dyDescent="0.25">
      <c r="A3" s="1"/>
      <c r="B3" s="4"/>
      <c r="C3" s="1"/>
      <c r="D3" s="1"/>
      <c r="E3" s="1"/>
      <c r="F3" s="1"/>
    </row>
    <row r="4" spans="1:6" ht="18.75" customHeight="1" x14ac:dyDescent="0.25">
      <c r="A4" s="1"/>
      <c r="B4" s="4"/>
      <c r="C4" s="16"/>
      <c r="D4" s="16"/>
      <c r="E4" s="16"/>
      <c r="F4" s="16"/>
    </row>
    <row r="5" spans="1:6" ht="18.75" x14ac:dyDescent="0.2">
      <c r="A5" s="54" t="s">
        <v>133</v>
      </c>
      <c r="B5" s="54"/>
      <c r="C5" s="54"/>
      <c r="D5" s="54"/>
      <c r="E5" s="54"/>
      <c r="F5" s="54"/>
    </row>
    <row r="6" spans="1:6" ht="15.75" x14ac:dyDescent="0.25">
      <c r="A6" s="57" t="s">
        <v>140</v>
      </c>
      <c r="B6" s="58"/>
      <c r="C6" s="58"/>
      <c r="D6" s="58"/>
      <c r="E6" s="58"/>
      <c r="F6" s="58"/>
    </row>
    <row r="7" spans="1:6" ht="18.75" x14ac:dyDescent="0.3">
      <c r="A7" s="59" t="s">
        <v>156</v>
      </c>
      <c r="B7" s="59"/>
      <c r="C7" s="59"/>
      <c r="D7" s="59"/>
      <c r="E7" s="59"/>
      <c r="F7" s="59"/>
    </row>
    <row r="8" spans="1:6" ht="18.75" customHeight="1" x14ac:dyDescent="0.3">
      <c r="A8" s="56"/>
      <c r="B8" s="56"/>
      <c r="C8" s="56"/>
      <c r="D8" s="56"/>
      <c r="E8" s="56"/>
      <c r="F8" s="56"/>
    </row>
    <row r="9" spans="1:6" ht="12.75" customHeight="1" x14ac:dyDescent="0.2">
      <c r="A9" s="68" t="s">
        <v>36</v>
      </c>
      <c r="B9" s="68"/>
      <c r="C9" s="68"/>
      <c r="D9" s="68"/>
      <c r="E9" s="68"/>
      <c r="F9" s="68"/>
    </row>
    <row r="10" spans="1:6" ht="15.75" customHeight="1" x14ac:dyDescent="0.2">
      <c r="A10" s="64" t="s">
        <v>2</v>
      </c>
      <c r="B10" s="62" t="s">
        <v>130</v>
      </c>
      <c r="C10" s="62" t="s">
        <v>129</v>
      </c>
      <c r="D10" s="62" t="s">
        <v>73</v>
      </c>
      <c r="E10" s="62" t="s">
        <v>78</v>
      </c>
      <c r="F10" s="62" t="s">
        <v>77</v>
      </c>
    </row>
    <row r="11" spans="1:6" ht="18" customHeight="1" x14ac:dyDescent="0.2">
      <c r="A11" s="65"/>
      <c r="B11" s="63"/>
      <c r="C11" s="63"/>
      <c r="D11" s="63"/>
      <c r="E11" s="63"/>
      <c r="F11" s="63"/>
    </row>
    <row r="12" spans="1:6" ht="27.75" customHeight="1" x14ac:dyDescent="0.2">
      <c r="A12" s="6"/>
      <c r="B12" s="8" t="s">
        <v>62</v>
      </c>
      <c r="C12" s="8"/>
      <c r="D12" s="8">
        <f>D13+D14</f>
        <v>2</v>
      </c>
      <c r="E12" s="12"/>
      <c r="F12" s="7"/>
    </row>
    <row r="13" spans="1:6" s="1" customFormat="1" ht="40.5" customHeight="1" x14ac:dyDescent="0.25">
      <c r="A13" s="61">
        <v>1</v>
      </c>
      <c r="B13" s="66" t="s">
        <v>69</v>
      </c>
      <c r="C13" s="13" t="s">
        <v>22</v>
      </c>
      <c r="D13" s="9">
        <v>1</v>
      </c>
      <c r="E13" s="10" t="s">
        <v>134</v>
      </c>
      <c r="F13" s="18" t="s">
        <v>131</v>
      </c>
    </row>
    <row r="14" spans="1:6" s="1" customFormat="1" ht="40.5" customHeight="1" x14ac:dyDescent="0.25">
      <c r="A14" s="61"/>
      <c r="B14" s="67"/>
      <c r="C14" s="13" t="s">
        <v>22</v>
      </c>
      <c r="D14" s="9">
        <v>1</v>
      </c>
      <c r="E14" s="10" t="s">
        <v>134</v>
      </c>
      <c r="F14" s="18" t="s">
        <v>132</v>
      </c>
    </row>
    <row r="16" spans="1:6" ht="18.75" x14ac:dyDescent="0.3">
      <c r="F16" s="11" t="s">
        <v>155</v>
      </c>
    </row>
  </sheetData>
  <mergeCells count="17">
    <mergeCell ref="A5:F5"/>
    <mergeCell ref="A6:F6"/>
    <mergeCell ref="A7:F7"/>
    <mergeCell ref="E10:E11"/>
    <mergeCell ref="A1:B1"/>
    <mergeCell ref="D1:F1"/>
    <mergeCell ref="A2:B2"/>
    <mergeCell ref="D2:F2"/>
    <mergeCell ref="A8:F8"/>
    <mergeCell ref="A9:F9"/>
    <mergeCell ref="D10:D11"/>
    <mergeCell ref="A13:A14"/>
    <mergeCell ref="F10:F11"/>
    <mergeCell ref="A10:A11"/>
    <mergeCell ref="B10:B11"/>
    <mergeCell ref="C10:C11"/>
    <mergeCell ref="B13:B14"/>
  </mergeCells>
  <pageMargins left="0.25" right="0" top="0.75" bottom="0.75" header="0.3" footer="0.3"/>
  <pageSetup paperSize="9" scale="8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công chức</vt:lpstr>
      <vt:lpstr>viên chức</vt:lpstr>
      <vt:lpstr>'công chức'!Print_Titles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HONG</dc:creator>
  <cp:lastModifiedBy>DelL</cp:lastModifiedBy>
  <cp:lastPrinted>2020-12-31T07:47:22Z</cp:lastPrinted>
  <dcterms:created xsi:type="dcterms:W3CDTF">2015-12-25T01:23:48Z</dcterms:created>
  <dcterms:modified xsi:type="dcterms:W3CDTF">2021-01-06T07:53:28Z</dcterms:modified>
</cp:coreProperties>
</file>